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250" windowHeight="12375"/>
  </bookViews>
  <sheets>
    <sheet name="عملكرد آزمايشگاهي" sheetId="1" r:id="rId1"/>
  </sheets>
  <calcPr calcId="162913"/>
</workbook>
</file>

<file path=xl/calcChain.xml><?xml version="1.0" encoding="utf-8"?>
<calcChain xmlns="http://schemas.openxmlformats.org/spreadsheetml/2006/main">
  <c r="J5" i="1" l="1"/>
  <c r="J6" i="1"/>
  <c r="C7" i="1" l="1"/>
  <c r="D7" i="1"/>
  <c r="E7" i="1"/>
  <c r="F7" i="1"/>
  <c r="G7" i="1"/>
  <c r="H7" i="1"/>
  <c r="I7" i="1"/>
  <c r="J7" i="1"/>
  <c r="B7" i="1"/>
</calcChain>
</file>

<file path=xl/sharedStrings.xml><?xml version="1.0" encoding="utf-8"?>
<sst xmlns="http://schemas.openxmlformats.org/spreadsheetml/2006/main" count="14" uniqueCount="14">
  <si>
    <t>سرولوژي دام</t>
  </si>
  <si>
    <t>سرولوژي طيور</t>
  </si>
  <si>
    <t>آناليز شيمي</t>
  </si>
  <si>
    <t>كشت ميكروبي</t>
  </si>
  <si>
    <t>ميكروبي مرضي</t>
  </si>
  <si>
    <t>انگل شناسي</t>
  </si>
  <si>
    <t>خون شناسي</t>
  </si>
  <si>
    <t>جمع کل</t>
  </si>
  <si>
    <t>خصوصی</t>
  </si>
  <si>
    <t>دولتی</t>
  </si>
  <si>
    <t>جمع</t>
  </si>
  <si>
    <t>نوع بخش آزمايشگاهي</t>
  </si>
  <si>
    <t>سم شناسي/ باقيمانده ها</t>
  </si>
  <si>
    <t>عملكرد آزمايشگاهي  استان      از 1404/01/01   لغايت 1404/12/29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</si>
</sst>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Tahoma"/>
    </font>
    <font>
      <sz val="10"/>
      <name val="Tahoma"/>
      <family val="2"/>
    </font>
    <font>
      <b/>
      <sz val="11"/>
      <name val="B Mitra"/>
      <charset val="178"/>
    </font>
    <font>
      <b/>
      <sz val="11"/>
      <name val="Tahoma"/>
      <family val="2"/>
    </font>
    <font>
      <b/>
      <sz val="12"/>
      <name val="B Titr"/>
      <charset val="178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 applyProtection="1"/>
    <xf numFmtId="0" fontId="3" fillId="0" borderId="0" xfId="0" applyFont="1" applyProtection="1"/>
    <xf numFmtId="3" fontId="2" fillId="0" borderId="1" xfId="0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3" fontId="2" fillId="0" borderId="3" xfId="0" applyNumberFormat="1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3" fontId="2" fillId="0" borderId="5" xfId="0" applyNumberFormat="1" applyFont="1" applyBorder="1" applyAlignment="1" applyProtection="1">
      <alignment horizontal="center" vertical="center"/>
    </xf>
    <xf numFmtId="3" fontId="2" fillId="0" borderId="6" xfId="0" applyNumberFormat="1" applyFont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3" fontId="2" fillId="2" borderId="8" xfId="0" applyNumberFormat="1" applyFont="1" applyFill="1" applyBorder="1" applyAlignment="1" applyProtection="1">
      <alignment horizontal="center" vertical="center"/>
    </xf>
    <xf numFmtId="3" fontId="2" fillId="0" borderId="9" xfId="0" applyNumberFormat="1" applyFont="1" applyBorder="1" applyAlignment="1" applyProtection="1">
      <alignment horizontal="center" vertical="center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4" fillId="0" borderId="0" xfId="0" applyFont="1" applyProtection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"/>
  <sheetViews>
    <sheetView showGridLines="0" rightToLeft="1" tabSelected="1" zoomScaleNormal="100" workbookViewId="0">
      <selection activeCell="C5" sqref="C5"/>
    </sheetView>
  </sheetViews>
  <sheetFormatPr defaultColWidth="9.140625" defaultRowHeight="14.25" x14ac:dyDescent="0.2"/>
  <cols>
    <col min="1" max="1" width="16.42578125" style="1" customWidth="1"/>
    <col min="2" max="2" width="11" style="1" bestFit="1" customWidth="1"/>
    <col min="3" max="3" width="12.140625" style="1" bestFit="1" customWidth="1"/>
    <col min="4" max="4" width="10.7109375" style="1" bestFit="1" customWidth="1"/>
    <col min="5" max="5" width="12.7109375" style="1" bestFit="1" customWidth="1"/>
    <col min="6" max="6" width="13.28515625" style="1" bestFit="1" customWidth="1"/>
    <col min="7" max="7" width="11.7109375" style="1" bestFit="1" customWidth="1"/>
    <col min="8" max="8" width="11.85546875" style="1" bestFit="1" customWidth="1"/>
    <col min="9" max="9" width="10.140625" style="1" bestFit="1" customWidth="1"/>
    <col min="10" max="10" width="8.42578125" style="1" bestFit="1" customWidth="1"/>
    <col min="11" max="16384" width="9.140625" style="1"/>
  </cols>
  <sheetData>
    <row r="2" spans="1:10" ht="25.5" x14ac:dyDescent="0.7">
      <c r="D2" s="15" t="s">
        <v>13</v>
      </c>
    </row>
    <row r="3" spans="1:10" ht="15" thickBot="1" x14ac:dyDescent="0.25"/>
    <row r="4" spans="1:10" ht="47.45" customHeight="1" thickBot="1" x14ac:dyDescent="0.25">
      <c r="A4" s="12" t="s">
        <v>11</v>
      </c>
      <c r="B4" s="13" t="s">
        <v>0</v>
      </c>
      <c r="C4" s="13" t="s">
        <v>1</v>
      </c>
      <c r="D4" s="13" t="s">
        <v>2</v>
      </c>
      <c r="E4" s="13" t="s">
        <v>3</v>
      </c>
      <c r="F4" s="13" t="s">
        <v>4</v>
      </c>
      <c r="G4" s="13" t="s">
        <v>5</v>
      </c>
      <c r="H4" s="13" t="s">
        <v>6</v>
      </c>
      <c r="I4" s="13" t="s">
        <v>12</v>
      </c>
      <c r="J4" s="14" t="s">
        <v>7</v>
      </c>
    </row>
    <row r="5" spans="1:10" s="3" customFormat="1" ht="30" customHeight="1" x14ac:dyDescent="0.2">
      <c r="A5" s="9" t="s">
        <v>8</v>
      </c>
      <c r="B5" s="10">
        <v>0</v>
      </c>
      <c r="C5" s="10">
        <v>10430</v>
      </c>
      <c r="D5" s="10">
        <v>910</v>
      </c>
      <c r="E5" s="10">
        <v>274</v>
      </c>
      <c r="F5" s="10">
        <v>244</v>
      </c>
      <c r="G5" s="10">
        <v>61</v>
      </c>
      <c r="H5" s="10">
        <v>73</v>
      </c>
      <c r="I5" s="10">
        <v>11</v>
      </c>
      <c r="J5" s="11">
        <f>SUM(B5:I5)</f>
        <v>12003</v>
      </c>
    </row>
    <row r="6" spans="1:10" s="3" customFormat="1" ht="30" customHeight="1" x14ac:dyDescent="0.2">
      <c r="A6" s="5" t="s">
        <v>9</v>
      </c>
      <c r="B6" s="2">
        <v>12436</v>
      </c>
      <c r="C6" s="2">
        <v>34391</v>
      </c>
      <c r="D6" s="2">
        <v>0</v>
      </c>
      <c r="E6" s="2">
        <v>1394</v>
      </c>
      <c r="F6" s="2">
        <v>3640</v>
      </c>
      <c r="G6" s="2">
        <v>287</v>
      </c>
      <c r="H6" s="2">
        <v>4</v>
      </c>
      <c r="I6" s="2">
        <v>59</v>
      </c>
      <c r="J6" s="4">
        <f>SUM(B6:I6)</f>
        <v>52211</v>
      </c>
    </row>
    <row r="7" spans="1:10" s="3" customFormat="1" ht="30" customHeight="1" thickBot="1" x14ac:dyDescent="0.25">
      <c r="A7" s="6" t="s">
        <v>10</v>
      </c>
      <c r="B7" s="7">
        <f>B5+B6</f>
        <v>12436</v>
      </c>
      <c r="C7" s="7">
        <f t="shared" ref="C7:J7" si="0">C5+C6</f>
        <v>44821</v>
      </c>
      <c r="D7" s="7">
        <f t="shared" si="0"/>
        <v>910</v>
      </c>
      <c r="E7" s="7">
        <f t="shared" si="0"/>
        <v>1668</v>
      </c>
      <c r="F7" s="7">
        <f t="shared" si="0"/>
        <v>3884</v>
      </c>
      <c r="G7" s="7">
        <f t="shared" si="0"/>
        <v>348</v>
      </c>
      <c r="H7" s="7">
        <f t="shared" si="0"/>
        <v>77</v>
      </c>
      <c r="I7" s="7">
        <f t="shared" si="0"/>
        <v>70</v>
      </c>
      <c r="J7" s="8">
        <f t="shared" si="0"/>
        <v>64214</v>
      </c>
    </row>
  </sheetData>
  <printOptions horizontalCentered="1"/>
  <pageMargins left="0" right="0" top="0.74803149606299213" bottom="0.74803149606299213" header="0.31496062992125984" footer="0.31496062992125984"/>
  <pageSetup paperSize="9" scale="11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عملكرد آزمايشگاهي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2019-10-23T05:59:03Z</dcterms:created>
  <dcterms:modified xsi:type="dcterms:W3CDTF">2026-04-05T04:24:19Z</dcterms:modified>
</cp:coreProperties>
</file>